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CREATIONAL TRAILS PROGRAM (RTP)\2024 Grant Program (R24)\4. Recommended Awards\"/>
    </mc:Choice>
  </mc:AlternateContent>
  <xr:revisionPtr revIDLastSave="0" documentId="13_ncr:1_{CE259F08-E87A-4D64-B339-4335C846569F}" xr6:coauthVersionLast="47" xr6:coauthVersionMax="47" xr10:uidLastSave="{00000000-0000-0000-0000-000000000000}"/>
  <bookViews>
    <workbookView xWindow="29625" yWindow="645" windowWidth="17565" windowHeight="9675" xr2:uid="{00000000-000D-0000-FFFF-FFFF00000000}"/>
  </bookViews>
  <sheets>
    <sheet name="R24_Applications" sheetId="2" r:id="rId1"/>
  </sheets>
  <definedNames>
    <definedName name="_xlnm._FilterDatabase" localSheetId="0" hidden="1">'R24_Applications'!$B$1:$G$8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<sst xmlns="http://schemas.openxmlformats.org/spreadsheetml/2006/main" count="52" uniqueCount="42">
  <si>
    <t>Project Title</t>
  </si>
  <si>
    <t>Maintenance</t>
  </si>
  <si>
    <t>Development</t>
  </si>
  <si>
    <t>USFS - Tahoe National Forest</t>
  </si>
  <si>
    <t>Total</t>
  </si>
  <si>
    <t>Applicant</t>
  </si>
  <si>
    <t>Project Type</t>
  </si>
  <si>
    <t>FHWA Project Number</t>
  </si>
  <si>
    <t>OHMVR Project Number</t>
  </si>
  <si>
    <t>Recommended  Amount</t>
  </si>
  <si>
    <t>Development Rubicon Reroutes</t>
  </si>
  <si>
    <t>El Dorado County CAO</t>
  </si>
  <si>
    <t>Rubicon Trail Grounds Maintenance</t>
  </si>
  <si>
    <t>Development Big Boulder Reroute 2</t>
  </si>
  <si>
    <t>Santa Clara County Parks and Recreation Department</t>
  </si>
  <si>
    <t>BLM- Barstow Field Office</t>
  </si>
  <si>
    <t>OHV Area Trail Maintenance</t>
  </si>
  <si>
    <t>Sierra Buttes Trail Stewardship</t>
  </si>
  <si>
    <t>PNF Maintenance</t>
  </si>
  <si>
    <t>BLM- Bishop Field Office</t>
  </si>
  <si>
    <t>USFS - Los Padres National Forest</t>
  </si>
  <si>
    <t>BLM-Bishop Field Office</t>
  </si>
  <si>
    <t>Training &amp; Safety</t>
  </si>
  <si>
    <t>Safety</t>
  </si>
  <si>
    <t>RM-24-001</t>
  </si>
  <si>
    <t>RM-24-002</t>
  </si>
  <si>
    <t>RM-41-003</t>
  </si>
  <si>
    <t>RM-24-004</t>
  </si>
  <si>
    <t>RM-24-005</t>
  </si>
  <si>
    <t>RM-24-006</t>
  </si>
  <si>
    <t>RM-24-007</t>
  </si>
  <si>
    <t>RM-24-008</t>
  </si>
  <si>
    <t>RM-24-009</t>
  </si>
  <si>
    <t>R24-02-09-M01</t>
  </si>
  <si>
    <t>R24-01-05-S01</t>
  </si>
  <si>
    <t>R24-02-20-D02</t>
  </si>
  <si>
    <t>R24-03-06-M01</t>
  </si>
  <si>
    <t>R24-02-20-D01</t>
  </si>
  <si>
    <t>R24-03-19-M01</t>
  </si>
  <si>
    <t>R24-01-04-M01</t>
  </si>
  <si>
    <t>R24-04-68-M01</t>
  </si>
  <si>
    <t>R24-01-05-M01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</si>
</sst>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2"/>
      </bottom>
      <diagonal/>
    </border>
    <border>
      <left/>
      <right style="thin">
        <color theme="2"/>
      </right>
      <top style="thin">
        <color indexed="64"/>
      </top>
      <bottom style="thin">
        <color theme="2"/>
      </bottom>
      <diagonal/>
    </border>
    <border>
      <left/>
      <right style="thin">
        <color theme="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18" fillId="34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0" fontId="19" fillId="33" borderId="10" xfId="0" applyFont="1" applyFill="1" applyBorder="1" applyAlignment="1">
      <alignment wrapText="1"/>
    </xf>
    <xf numFmtId="0" fontId="19" fillId="35" borderId="10" xfId="0" applyFont="1" applyFill="1" applyBorder="1" applyAlignment="1">
      <alignment wrapText="1"/>
    </xf>
    <xf numFmtId="0" fontId="19" fillId="37" borderId="10" xfId="0" applyFont="1" applyFill="1" applyBorder="1" applyAlignment="1">
      <alignment wrapText="1"/>
    </xf>
    <xf numFmtId="0" fontId="19" fillId="37" borderId="10" xfId="0" applyFont="1" applyFill="1" applyBorder="1" applyAlignment="1">
      <alignment horizontal="center" vertical="center"/>
    </xf>
    <xf numFmtId="0" fontId="19" fillId="37" borderId="11" xfId="0" applyFont="1" applyFill="1" applyBorder="1"/>
    <xf numFmtId="0" fontId="19" fillId="35" borderId="14" xfId="0" applyFont="1" applyFill="1" applyBorder="1" applyAlignment="1">
      <alignment wrapText="1"/>
    </xf>
    <xf numFmtId="0" fontId="19" fillId="35" borderId="15" xfId="0" applyFont="1" applyFill="1" applyBorder="1" applyAlignment="1">
      <alignment wrapText="1"/>
    </xf>
    <xf numFmtId="0" fontId="19" fillId="0" borderId="16" xfId="0" applyFont="1" applyBorder="1"/>
    <xf numFmtId="0" fontId="18" fillId="33" borderId="11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8" fontId="19" fillId="0" borderId="13" xfId="42" applyNumberFormat="1" applyFont="1" applyFill="1" applyBorder="1"/>
    <xf numFmtId="8" fontId="19" fillId="36" borderId="13" xfId="42" applyNumberFormat="1" applyFont="1" applyFill="1" applyBorder="1"/>
    <xf numFmtId="8" fontId="19" fillId="37" borderId="13" xfId="42" applyNumberFormat="1" applyFont="1" applyFill="1" applyBorder="1"/>
    <xf numFmtId="8" fontId="19" fillId="35" borderId="13" xfId="0" applyNumberFormat="1" applyFont="1" applyFill="1" applyBorder="1"/>
    <xf numFmtId="8" fontId="19" fillId="36" borderId="13" xfId="0" applyNumberFormat="1" applyFont="1" applyFill="1" applyBorder="1"/>
    <xf numFmtId="0" fontId="18" fillId="0" borderId="17" xfId="0" applyFont="1" applyBorder="1" applyAlignment="1">
      <alignment horizontal="center"/>
    </xf>
    <xf numFmtId="0" fontId="19" fillId="33" borderId="10" xfId="0" applyFont="1" applyFill="1" applyBorder="1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35F7-BAF0-4677-8DEA-6AFBEBEA039A}">
  <sheetPr>
    <pageSetUpPr fitToPage="1"/>
  </sheetPr>
  <dimension ref="A1:H15"/>
  <sheetViews>
    <sheetView tabSelected="1" zoomScaleNormal="100" zoomScaleSheetLayoutView="100" workbookViewId="0">
      <selection activeCell="E4" sqref="E4"/>
    </sheetView>
  </sheetViews>
  <sheetFormatPr defaultRowHeight="14.4" x14ac:dyDescent="0.3"/>
  <cols>
    <col min="1" max="1" width="3.21875" customWidth="1"/>
    <col min="2" max="2" width="40.109375" customWidth="1"/>
    <col min="3" max="3" width="41.109375" customWidth="1"/>
    <col min="4" max="4" width="15.5546875" bestFit="1" customWidth="1"/>
    <col min="5" max="5" width="17.77734375" bestFit="1" customWidth="1"/>
    <col min="6" max="6" width="17.21875" customWidth="1"/>
    <col min="7" max="7" width="19" bestFit="1" customWidth="1"/>
  </cols>
  <sheetData>
    <row r="1" spans="1:8" s="2" customFormat="1" ht="46.8" x14ac:dyDescent="0.3">
      <c r="A1" s="27"/>
      <c r="B1" s="8" t="s">
        <v>5</v>
      </c>
      <c r="C1" s="8" t="s">
        <v>0</v>
      </c>
      <c r="D1" s="8" t="s">
        <v>6</v>
      </c>
      <c r="E1" s="8" t="s">
        <v>7</v>
      </c>
      <c r="F1" s="8" t="s">
        <v>8</v>
      </c>
      <c r="G1" s="10" t="s">
        <v>9</v>
      </c>
    </row>
    <row r="2" spans="1:8" ht="15.6" x14ac:dyDescent="0.3">
      <c r="A2" s="9">
        <v>1</v>
      </c>
      <c r="B2" s="11" t="s">
        <v>3</v>
      </c>
      <c r="C2" s="11" t="s">
        <v>10</v>
      </c>
      <c r="D2" s="4" t="s">
        <v>2</v>
      </c>
      <c r="E2" s="4" t="s">
        <v>24</v>
      </c>
      <c r="F2" s="4" t="s">
        <v>35</v>
      </c>
      <c r="G2" s="22">
        <v>236312</v>
      </c>
    </row>
    <row r="3" spans="1:8" ht="15.6" x14ac:dyDescent="0.3">
      <c r="A3" s="3">
        <v>2</v>
      </c>
      <c r="B3" s="12" t="s">
        <v>11</v>
      </c>
      <c r="C3" s="12" t="s">
        <v>12</v>
      </c>
      <c r="D3" s="3" t="s">
        <v>1</v>
      </c>
      <c r="E3" s="3" t="s">
        <v>25</v>
      </c>
      <c r="F3" s="3" t="s">
        <v>36</v>
      </c>
      <c r="G3" s="23">
        <v>409562</v>
      </c>
    </row>
    <row r="4" spans="1:8" ht="15.6" x14ac:dyDescent="0.3">
      <c r="A4" s="9">
        <v>3</v>
      </c>
      <c r="B4" s="11" t="s">
        <v>3</v>
      </c>
      <c r="C4" s="11" t="s">
        <v>13</v>
      </c>
      <c r="D4" s="4" t="s">
        <v>2</v>
      </c>
      <c r="E4" s="4" t="s">
        <v>26</v>
      </c>
      <c r="F4" s="4" t="s">
        <v>37</v>
      </c>
      <c r="G4" s="22">
        <v>103270</v>
      </c>
    </row>
    <row r="5" spans="1:8" ht="30.6" x14ac:dyDescent="0.3">
      <c r="A5" s="3">
        <v>4</v>
      </c>
      <c r="B5" s="12" t="s">
        <v>14</v>
      </c>
      <c r="C5" s="28" t="s">
        <v>1</v>
      </c>
      <c r="D5" s="3" t="s">
        <v>1</v>
      </c>
      <c r="E5" s="3" t="s">
        <v>27</v>
      </c>
      <c r="F5" s="3" t="s">
        <v>38</v>
      </c>
      <c r="G5" s="23">
        <v>1654063</v>
      </c>
    </row>
    <row r="6" spans="1:8" ht="15.6" x14ac:dyDescent="0.3">
      <c r="A6" s="9">
        <v>5</v>
      </c>
      <c r="B6" s="11" t="s">
        <v>15</v>
      </c>
      <c r="C6" s="11" t="s">
        <v>16</v>
      </c>
      <c r="D6" s="4" t="s">
        <v>1</v>
      </c>
      <c r="E6" s="4" t="s">
        <v>28</v>
      </c>
      <c r="F6" s="4" t="s">
        <v>39</v>
      </c>
      <c r="G6" s="22">
        <v>276595</v>
      </c>
    </row>
    <row r="7" spans="1:8" ht="15.6" x14ac:dyDescent="0.3">
      <c r="A7" s="3">
        <v>6</v>
      </c>
      <c r="B7" s="12" t="s">
        <v>17</v>
      </c>
      <c r="C7" s="12" t="s">
        <v>18</v>
      </c>
      <c r="D7" s="3" t="s">
        <v>1</v>
      </c>
      <c r="E7" s="3" t="s">
        <v>29</v>
      </c>
      <c r="F7" s="3" t="s">
        <v>40</v>
      </c>
      <c r="G7" s="23">
        <v>164405</v>
      </c>
    </row>
    <row r="8" spans="1:8" ht="15.6" x14ac:dyDescent="0.3">
      <c r="A8" s="9">
        <v>7</v>
      </c>
      <c r="B8" s="11" t="s">
        <v>19</v>
      </c>
      <c r="C8" s="11" t="s">
        <v>1</v>
      </c>
      <c r="D8" s="4" t="s">
        <v>1</v>
      </c>
      <c r="E8" s="4" t="s">
        <v>30</v>
      </c>
      <c r="F8" s="4" t="s">
        <v>41</v>
      </c>
      <c r="G8" s="22">
        <v>190478</v>
      </c>
    </row>
    <row r="9" spans="1:8" ht="15.6" x14ac:dyDescent="0.3">
      <c r="A9" s="3">
        <v>8</v>
      </c>
      <c r="B9" s="14" t="s">
        <v>20</v>
      </c>
      <c r="C9" s="14" t="s">
        <v>1</v>
      </c>
      <c r="D9" s="15" t="s">
        <v>1</v>
      </c>
      <c r="E9" s="15" t="s">
        <v>31</v>
      </c>
      <c r="F9" s="15" t="s">
        <v>33</v>
      </c>
      <c r="G9" s="24">
        <v>221940</v>
      </c>
    </row>
    <row r="10" spans="1:8" ht="15.6" x14ac:dyDescent="0.3">
      <c r="A10" s="21">
        <v>9</v>
      </c>
      <c r="B10" s="13" t="s">
        <v>21</v>
      </c>
      <c r="C10" s="13" t="s">
        <v>22</v>
      </c>
      <c r="D10" s="9" t="s">
        <v>23</v>
      </c>
      <c r="E10" s="9" t="s">
        <v>32</v>
      </c>
      <c r="F10" s="9" t="s">
        <v>34</v>
      </c>
      <c r="G10" s="25">
        <v>193800</v>
      </c>
      <c r="H10" s="1"/>
    </row>
    <row r="11" spans="1:8" ht="15.6" x14ac:dyDescent="0.3">
      <c r="A11" s="19"/>
      <c r="B11" s="18"/>
      <c r="C11" s="17"/>
      <c r="D11" s="20" t="s">
        <v>4</v>
      </c>
      <c r="E11" s="16"/>
      <c r="F11" s="16"/>
      <c r="G11" s="26">
        <f>SUM(G2:G10)</f>
        <v>3450425</v>
      </c>
      <c r="H11" s="1"/>
    </row>
    <row r="12" spans="1:8" ht="15.6" x14ac:dyDescent="0.3">
      <c r="A12" s="5"/>
      <c r="B12" s="6"/>
      <c r="C12" s="5"/>
      <c r="D12" s="5"/>
      <c r="E12" s="5"/>
      <c r="F12" s="5"/>
      <c r="G12" s="7"/>
    </row>
    <row r="13" spans="1:8" ht="15.6" x14ac:dyDescent="0.3">
      <c r="A13" s="5"/>
      <c r="B13" s="7"/>
      <c r="C13" s="7"/>
      <c r="D13" s="7"/>
      <c r="E13" s="7"/>
      <c r="F13" s="5"/>
      <c r="G13" s="7"/>
    </row>
    <row r="14" spans="1:8" ht="15.6" x14ac:dyDescent="0.3">
      <c r="A14" s="5"/>
      <c r="B14" s="5"/>
      <c r="C14" s="5"/>
      <c r="D14" s="5"/>
      <c r="E14" s="5"/>
      <c r="F14" s="5"/>
      <c r="G14" s="5"/>
    </row>
    <row r="15" spans="1:8" ht="15.6" x14ac:dyDescent="0.3">
      <c r="A15" s="5"/>
      <c r="B15" s="6"/>
      <c r="F15" s="5"/>
      <c r="G15" s="5"/>
    </row>
  </sheetData>
  <sheetProtection algorithmName="SHA-512" hashValue="pFR7pV3bVVIS2gPXIT2dK2BOh1cnINIFwGmVYag0+4ADl/DQJN/SQBj6uI0P+sF1Az0mXT0a3pug7NfFB+lYAw==" saltValue="7sqybTnKPx7UsktVxsCpXw==" spinCount="100000" sheet="1" objects="1" scenarios="1"/>
  <pageMargins left="0.7" right="0.7" top="0.75" bottom="0.75" header="0.3" footer="0.3"/>
  <pageSetup scale="79" orientation="landscape" r:id="rId1"/>
  <headerFooter>
    <oddHeader>&amp;C&amp;"Arial,Bold"&amp;18R24 RTP Recommended Funding</oddHeader>
    <oddFooter>&amp;L&amp;"Arial,Regular"&amp;12&amp;D&amp;R&amp;"Arial,Regular"&amp;12&amp;F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R24_Applications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Mathes, Ethan@Parks</dc:creator>
  <cp:lastModifiedBy>Mathes, Ethan@Parks</cp:lastModifiedBy>
  <cp:lastPrinted>2025-01-15T23:29:03Z</cp:lastPrinted>
  <dcterms:created xsi:type="dcterms:W3CDTF">2021-12-17T22:39:26Z</dcterms:created>
  <dcterms:modified xsi:type="dcterms:W3CDTF">2025-01-16T22:07:35Z</dcterms:modified>
</cp:coreProperties>
</file>